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864" activeTab="4"/>
  </bookViews>
  <sheets>
    <sheet name="县级一般公共预算" sheetId="1" r:id="rId1"/>
    <sheet name="新增一般地方政府债券资金" sheetId="5" r:id="rId2"/>
    <sheet name="县级基金预算" sheetId="2" r:id="rId3"/>
    <sheet name="新增专项地方政府债券资金" sheetId="4" r:id="rId4"/>
    <sheet name="抗疫特别国债" sheetId="7" r:id="rId5"/>
  </sheets>
  <externalReferences>
    <externalReference r:id="rId6"/>
  </externalReferences>
  <definedNames>
    <definedName name="_xlnm.Print_Area" hidden="1">#N/A</definedName>
    <definedName name="_xlnm.Print_Titles" hidden="1">#N/A</definedName>
    <definedName name="D" localSheetId="0">#REF!</definedName>
    <definedName name="Database" localSheetId="0" hidden="1">#REF!</definedName>
    <definedName name="地区名称" localSheetId="0">#REF!</definedName>
    <definedName name="支出调整01" localSheetId="0">#REF!</definedName>
    <definedName name="_xlnm.Print_Titles" localSheetId="2" hidden="1">县级基金预算!$2:$4</definedName>
    <definedName name="D" localSheetId="2">#REF!</definedName>
    <definedName name="Database" localSheetId="2" hidden="1">#REF!</definedName>
    <definedName name="地区名称" localSheetId="2">[1]封面!$B$2:$B$37</definedName>
    <definedName name="支出调整01" localSheetId="2">#REF!</definedName>
    <definedName name="b">#REF!</definedName>
    <definedName name="D">#REF!</definedName>
    <definedName name="Database" hidden="1">#REF!</definedName>
    <definedName name="成本对比表">#REF!</definedName>
    <definedName name="地区名称">#REF!</definedName>
    <definedName name="支出表">#REF!</definedName>
    <definedName name="支出调整01">#REF!</definedName>
    <definedName name="_xlnm.Print_Area" localSheetId="3">新增专项地方政府债券资金!$A$1:$D$15</definedName>
    <definedName name="b" localSheetId="1">#REF!</definedName>
    <definedName name="D" localSheetId="1">#REF!</definedName>
    <definedName name="Database" localSheetId="1" hidden="1">#REF!</definedName>
    <definedName name="_xlnm.Print_Area" localSheetId="1">新增一般地方政府债券资金!$A$1:$D$12</definedName>
    <definedName name="成本对比表" localSheetId="1">#REF!</definedName>
    <definedName name="地区名称" localSheetId="1">#REF!</definedName>
    <definedName name="支出表" localSheetId="1">#REF!</definedName>
    <definedName name="支出调整01" localSheetId="1">#REF!</definedName>
    <definedName name="_xlnm.Print_Area" localSheetId="4">抗疫特别国债!$A$1:$D$18</definedName>
    <definedName name="_xlnm.Print_Area" localSheetId="0">县级一般公共预算!$A$1:$H$42</definedName>
  </definedNames>
  <calcPr calcId="144525"/>
</workbook>
</file>

<file path=xl/sharedStrings.xml><?xml version="1.0" encoding="utf-8"?>
<sst xmlns="http://schemas.openxmlformats.org/spreadsheetml/2006/main" count="216" uniqueCount="161">
  <si>
    <t>附件一</t>
  </si>
  <si>
    <t>2020年县级一般公共预算调整方案（草案）</t>
  </si>
  <si>
    <t>单位：万元</t>
  </si>
  <si>
    <t>收入项目</t>
  </si>
  <si>
    <t>2020年预算数</t>
  </si>
  <si>
    <t>2020年预算调整数</t>
  </si>
  <si>
    <t>增减额</t>
  </si>
  <si>
    <t>支出项目</t>
  </si>
  <si>
    <t>一、税收收入</t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</si>
  <si>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</si>
  <si>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</si>
  <si>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</si>
  <si>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</si>
  <si>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</si>
  <si>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</si>
  <si>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</si>
  <si>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资源税</t>
  </si>
  <si>
    <t>五、教育支出</t>
  </si>
  <si>
    <t>城市维护建设税</t>
  </si>
  <si>
    <t>六、科学技术支出</t>
  </si>
  <si>
    <t>房产税</t>
  </si>
  <si>
    <t>七、文化旅游体育与传媒支出</t>
  </si>
  <si>
    <t>印花税</t>
  </si>
  <si>
    <t>八、社会保障和就业支出</t>
  </si>
  <si>
    <t>城镇土地使用税</t>
  </si>
  <si>
    <t>九、卫生健康支出</t>
  </si>
  <si>
    <t>土地增值税</t>
  </si>
  <si>
    <t>十、节能环保支出</t>
  </si>
  <si>
    <t>车船税</t>
  </si>
  <si>
    <t>十一、城乡社区支出</t>
  </si>
  <si>
    <t>耕地占用税</t>
  </si>
  <si>
    <t>十二、农林水支出</t>
  </si>
  <si>
    <t>契税</t>
  </si>
  <si>
    <t>十三、交通运输支出</t>
  </si>
  <si>
    <t>烟叶税</t>
  </si>
  <si>
    <t>十四、资源勘探信息等支出</t>
  </si>
  <si>
    <t xml:space="preserve">  环境保护税</t>
  </si>
  <si>
    <t>十五、商业服务业等支出</t>
  </si>
  <si>
    <t>其他税收收入</t>
  </si>
  <si>
    <t>十六、金融支出</t>
  </si>
  <si>
    <t>二、非税收入</t>
  </si>
  <si>
    <t>十七、援助其他地区支出</t>
  </si>
  <si>
    <t>专项收入</t>
  </si>
  <si>
    <t>十八、自然资源海洋气象等支出</t>
  </si>
  <si>
    <t>行政事业性收费收入</t>
  </si>
  <si>
    <t>十九、住房保障支出</t>
  </si>
  <si>
    <t>罚没收入</t>
  </si>
  <si>
    <t>二十、粮油物资储备支出</t>
  </si>
  <si>
    <t>国有资本经营收入</t>
  </si>
  <si>
    <t>二十一、灾害防治及应急管理支出</t>
  </si>
  <si>
    <t>国有资源（资产）有偿使用收入</t>
  </si>
  <si>
    <t>二十二、预备费</t>
  </si>
  <si>
    <t>捐赠收入</t>
  </si>
  <si>
    <t>二十三、债务还本支出</t>
  </si>
  <si>
    <t>政府住房基金收入</t>
  </si>
  <si>
    <t>二十四、债务付息支出</t>
  </si>
  <si>
    <t>其他收入</t>
  </si>
  <si>
    <t>二十五、债务发行费用支出</t>
  </si>
  <si>
    <t>二十六、其他支出</t>
  </si>
  <si>
    <t>一般公共预算收入合计</t>
  </si>
  <si>
    <t>一般公共预算支出合计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</si>
  <si>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</si>
  <si>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</si>
  <si>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</si>
  <si>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</si>
  <si>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下级上解收入</t>
  </si>
  <si>
    <t xml:space="preserve">  上解上级支出</t>
  </si>
  <si>
    <t xml:space="preserve">  上年结余结转收入</t>
  </si>
  <si>
    <t xml:space="preserve">  结转下年</t>
  </si>
  <si>
    <t xml:space="preserve">  调入资金</t>
  </si>
  <si>
    <t xml:space="preserve">  调出资金</t>
  </si>
  <si>
    <t xml:space="preserve">  调入预算稳定调节基金</t>
  </si>
  <si>
    <t xml:space="preserve">  安排预算稳定调节基金</t>
  </si>
  <si>
    <t xml:space="preserve">  地方政府一般债务转贷收入</t>
  </si>
  <si>
    <t xml:space="preserve">  地方政府一般债务还本支出</t>
  </si>
  <si>
    <t>一般公共预算收入总计</t>
  </si>
  <si>
    <t>一般公共预算支出总计</t>
  </si>
  <si>
    <t>附件二</t>
  </si>
  <si>
    <t>2020年新增一般地方政府债券预算调整情况表</t>
  </si>
  <si>
    <t>序号</t>
  </si>
  <si>
    <t>支出功能分类</t>
  </si>
  <si>
    <t>项  目</t>
  </si>
  <si>
    <t>金  额</t>
  </si>
  <si>
    <t>214交通运输支出</t>
  </si>
  <si>
    <t>S527上高横江至上甘山段二级公路工程</t>
  </si>
  <si>
    <t>上高县城东片区路网工程</t>
  </si>
  <si>
    <t>212城乡社区支出</t>
  </si>
  <si>
    <t>上高县城市提升改造工程</t>
  </si>
  <si>
    <t>上高县境内高速互通连接线通道提升工程</t>
  </si>
  <si>
    <t>上高县锦阳大桥工程</t>
  </si>
  <si>
    <t>上高至八角亭公路（石湖至磻村段）</t>
  </si>
  <si>
    <t>合计</t>
  </si>
  <si>
    <t>附件三</t>
  </si>
  <si>
    <t>2020年县级政府性基金预算调整方案（草案）</t>
  </si>
  <si>
    <t>一、农网还贷资金收入</t>
  </si>
  <si>
    <t>一、科学技术支出</t>
  </si>
  <si>
    <t>二、海南省高等级公路车辆通行附加费收入</t>
  </si>
  <si>
    <t>二、文化旅游体育与传媒支出</t>
  </si>
  <si>
    <t>三、港口建设费收入</t>
  </si>
  <si>
    <t>三、社会保障和就业支出</t>
  </si>
  <si>
    <t>四、国家电影事业发展专项资金收入</t>
  </si>
  <si>
    <t>四、节能环保支出</t>
  </si>
  <si>
    <t>五、国有土地收益基金收入</t>
  </si>
  <si>
    <t>五、城乡社区支出</t>
  </si>
  <si>
    <t>六、农业土地开发资金收入</t>
  </si>
  <si>
    <t>六、农林水支出</t>
  </si>
  <si>
    <t>七、国有土地使用权出让收入</t>
  </si>
  <si>
    <t>七、交通运输支出</t>
  </si>
  <si>
    <t>八、大中型水库库区基金收入</t>
  </si>
  <si>
    <t>八、资源勘探工业信息等支出</t>
  </si>
  <si>
    <t>九、彩票公益金收入</t>
  </si>
  <si>
    <t>九、金融支出</t>
  </si>
  <si>
    <t>十、城市基础设施配套费收入</t>
  </si>
  <si>
    <t>十、其他支出</t>
  </si>
  <si>
    <t>十一、小型水库移民扶助基金收入</t>
  </si>
  <si>
    <t>十一、债务付息支出</t>
  </si>
  <si>
    <t>十二、国家重大水利工程建设基金收入</t>
  </si>
  <si>
    <t>十二、债务发行费用支出</t>
  </si>
  <si>
    <t>十三、车辆通行费</t>
  </si>
  <si>
    <t>十三、抗疫特别国债安排的支出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</si>
  <si>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</si>
  <si>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</si>
  <si>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</si>
  <si>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</si>
  <si>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</si>
  <si>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支出合计</t>
  </si>
  <si>
    <t xml:space="preserve">  上级基金预算补助收入</t>
  </si>
  <si>
    <t xml:space="preserve">  上解上级基金预算支出</t>
  </si>
  <si>
    <t xml:space="preserve">  下级基金上解收入</t>
  </si>
  <si>
    <t xml:space="preserve">  补助下级基金支出</t>
  </si>
  <si>
    <t xml:space="preserve">  上年结余结转</t>
  </si>
  <si>
    <t xml:space="preserve">  地方政府专项债务转贷收入</t>
  </si>
  <si>
    <t xml:space="preserve">  地方政府专项债务还本支出</t>
  </si>
  <si>
    <t xml:space="preserve"> </t>
  </si>
  <si>
    <t>收入总计</t>
  </si>
  <si>
    <t>支出总计</t>
  </si>
  <si>
    <t>附件四</t>
  </si>
  <si>
    <t>2020年新增专项地方政府债券资金安排表</t>
  </si>
  <si>
    <t>食品产业园标准化厂房EPC及基础设施项目</t>
  </si>
  <si>
    <t>上高县铁路物流产业园建设项目</t>
  </si>
  <si>
    <t>上高县锦河村“锦和庭苑”城市棚户区改造项目</t>
  </si>
  <si>
    <t>上高县城乡幼儿园建设项目</t>
  </si>
  <si>
    <t>上高县统筹整合资金推进高标准农田建设项目</t>
  </si>
  <si>
    <t>上高县文体中心建设项目</t>
  </si>
  <si>
    <t>江西省宜春市上高县中医院整体搬迁建设项目</t>
  </si>
  <si>
    <t>宜春市上高县城区停车场项目</t>
  </si>
  <si>
    <t>上高供销云仓储建设项目</t>
  </si>
  <si>
    <t>附件五</t>
  </si>
  <si>
    <t>2020年抗疫特别国债资金安排表</t>
  </si>
  <si>
    <t>234抗疫特别国债安排的支出</t>
  </si>
  <si>
    <t>县乡道路提升改造-工业园道路改造</t>
  </si>
  <si>
    <t>五里岭标准厂房建设</t>
  </si>
  <si>
    <t>工业园区提升改造工程</t>
  </si>
  <si>
    <t>上高工业园区污水设施建设项目</t>
  </si>
  <si>
    <t>工业园区电子信息产业园基础设施建设</t>
  </si>
  <si>
    <t>G320国道改造上高段（北外环）</t>
  </si>
  <si>
    <t>城南路网项目</t>
  </si>
  <si>
    <t>老旧小区改造项目</t>
  </si>
  <si>
    <t>万景山陵园项目</t>
  </si>
  <si>
    <t>上高县中医院整体搬迁项目</t>
  </si>
  <si>
    <t>上高县G320沪瑞线修复养护路面大中修工程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</si>
</sst>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8"/>
      <name val="Times New Roman"/>
      <charset val="134"/>
    </font>
    <font>
      <sz val="10"/>
      <name val="Arial"/>
      <charset val="134"/>
    </font>
    <font>
      <sz val="10.5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8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2"/>
      <name val="Times New Roman"/>
      <charset val="134"/>
    </font>
    <font>
      <sz val="12"/>
      <color indexed="8"/>
      <name val="宋体"/>
      <charset val="134"/>
    </font>
    <font>
      <b/>
      <sz val="18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11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1" fillId="14" borderId="14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3" applyFont="1" applyFill="1" applyBorder="1" applyAlignment="1">
      <alignment vertical="center"/>
    </xf>
    <xf numFmtId="0" fontId="0" fillId="2" borderId="0" xfId="23" applyFont="1" applyFill="1" applyBorder="1" applyAlignment="1">
      <alignment vertical="center"/>
    </xf>
    <xf numFmtId="0" fontId="1" fillId="2" borderId="0" xfId="23" applyFont="1" applyFill="1" applyBorder="1" applyAlignment="1">
      <alignment vertical="center"/>
    </xf>
    <xf numFmtId="0" fontId="0" fillId="2" borderId="0" xfId="23" applyFill="1" applyBorder="1" applyAlignment="1">
      <alignment vertical="center"/>
    </xf>
    <xf numFmtId="0" fontId="0" fillId="2" borderId="0" xfId="23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>
      <alignment vertical="center"/>
    </xf>
    <xf numFmtId="176" fontId="8" fillId="2" borderId="0" xfId="23" applyNumberFormat="1" applyFont="1" applyFill="1" applyAlignment="1" applyProtection="1">
      <alignment horizontal="center" vertical="center" shrinkToFit="1"/>
      <protection locked="0"/>
    </xf>
    <xf numFmtId="176" fontId="9" fillId="2" borderId="0" xfId="23" applyNumberFormat="1" applyFont="1" applyFill="1" applyBorder="1" applyAlignment="1" applyProtection="1">
      <alignment vertical="center"/>
      <protection locked="0"/>
    </xf>
    <xf numFmtId="176" fontId="10" fillId="2" borderId="0" xfId="23" applyNumberFormat="1" applyFont="1" applyFill="1" applyBorder="1" applyAlignment="1" applyProtection="1">
      <alignment horizontal="center" vertical="center"/>
      <protection locked="0"/>
    </xf>
    <xf numFmtId="176" fontId="0" fillId="2" borderId="0" xfId="23" applyNumberFormat="1" applyFont="1" applyFill="1" applyBorder="1" applyAlignment="1" applyProtection="1">
      <alignment vertical="center"/>
      <protection locked="0"/>
    </xf>
    <xf numFmtId="176" fontId="0" fillId="2" borderId="0" xfId="23" applyNumberFormat="1" applyFont="1" applyFill="1" applyBorder="1" applyAlignment="1" applyProtection="1">
      <alignment horizontal="center" vertical="center"/>
      <protection locked="0"/>
    </xf>
    <xf numFmtId="0" fontId="5" fillId="2" borderId="2" xfId="50" applyFont="1" applyFill="1" applyBorder="1" applyAlignment="1">
      <alignment horizontal="center" vertical="center"/>
    </xf>
    <xf numFmtId="41" fontId="11" fillId="2" borderId="2" xfId="50" applyNumberFormat="1" applyFont="1" applyFill="1" applyBorder="1" applyAlignment="1">
      <alignment horizontal="center" vertical="center" wrapText="1"/>
    </xf>
    <xf numFmtId="41" fontId="1" fillId="2" borderId="2" xfId="50" applyNumberFormat="1" applyFont="1" applyFill="1" applyBorder="1" applyAlignment="1">
      <alignment horizontal="center" vertical="center" wrapText="1"/>
    </xf>
    <xf numFmtId="176" fontId="5" fillId="2" borderId="2" xfId="50" applyNumberFormat="1" applyFont="1" applyFill="1" applyBorder="1" applyAlignment="1">
      <alignment horizontal="center" vertical="center"/>
    </xf>
    <xf numFmtId="0" fontId="5" fillId="2" borderId="3" xfId="50" applyFont="1" applyFill="1" applyBorder="1" applyAlignment="1">
      <alignment horizontal="center" vertical="center"/>
    </xf>
    <xf numFmtId="41" fontId="11" fillId="2" borderId="3" xfId="50" applyNumberFormat="1" applyFont="1" applyFill="1" applyBorder="1" applyAlignment="1">
      <alignment horizontal="center" vertical="center" wrapText="1"/>
    </xf>
    <xf numFmtId="176" fontId="5" fillId="2" borderId="3" xfId="50" applyNumberFormat="1" applyFont="1" applyFill="1" applyBorder="1" applyAlignment="1">
      <alignment horizontal="center" vertical="center"/>
    </xf>
    <xf numFmtId="176" fontId="0" fillId="2" borderId="1" xfId="23" applyNumberFormat="1" applyFont="1" applyFill="1" applyBorder="1" applyAlignment="1" applyProtection="1">
      <alignment vertical="center" shrinkToFit="1"/>
      <protection locked="0"/>
    </xf>
    <xf numFmtId="0" fontId="0" fillId="2" borderId="1" xfId="23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23" applyNumberFormat="1" applyFont="1" applyFill="1" applyBorder="1" applyAlignment="1" applyProtection="1">
      <alignment vertical="center" shrinkToFit="1"/>
      <protection locked="0"/>
    </xf>
    <xf numFmtId="0" fontId="0" fillId="2" borderId="3" xfId="23" applyNumberFormat="1" applyFont="1" applyFill="1" applyBorder="1" applyAlignment="1" applyProtection="1">
      <alignment horizontal="center" vertical="center" shrinkToFit="1"/>
    </xf>
    <xf numFmtId="0" fontId="0" fillId="2" borderId="1" xfId="23" applyNumberFormat="1" applyFont="1" applyFill="1" applyBorder="1" applyAlignment="1" applyProtection="1">
      <alignment horizontal="center" vertical="center" shrinkToFit="1"/>
    </xf>
    <xf numFmtId="176" fontId="1" fillId="2" borderId="1" xfId="23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23" applyNumberFormat="1" applyFont="1" applyFill="1" applyBorder="1" applyAlignment="1" applyProtection="1">
      <alignment horizontal="center" vertical="center" shrinkToFit="1"/>
    </xf>
    <xf numFmtId="0" fontId="1" fillId="2" borderId="1" xfId="23" applyNumberFormat="1" applyFont="1" applyFill="1" applyBorder="1" applyAlignment="1" applyProtection="1">
      <alignment horizontal="center" vertical="center" shrinkToFit="1"/>
      <protection locked="0"/>
    </xf>
    <xf numFmtId="176" fontId="1" fillId="2" borderId="1" xfId="23" applyNumberFormat="1" applyFont="1" applyFill="1" applyBorder="1" applyAlignment="1" applyProtection="1">
      <alignment horizontal="left" vertical="center" shrinkToFit="1"/>
      <protection locked="0"/>
    </xf>
    <xf numFmtId="0" fontId="1" fillId="2" borderId="1" xfId="23" applyNumberFormat="1" applyFont="1" applyFill="1" applyBorder="1" applyAlignment="1" applyProtection="1">
      <alignment horizontal="left" vertical="center" shrinkToFit="1"/>
      <protection locked="0"/>
    </xf>
    <xf numFmtId="0" fontId="0" fillId="2" borderId="1" xfId="23" applyNumberFormat="1" applyFont="1" applyFill="1" applyBorder="1" applyAlignment="1" applyProtection="1">
      <alignment horizontal="distributed" vertical="center" shrinkToFit="1"/>
      <protection locked="0"/>
    </xf>
    <xf numFmtId="176" fontId="0" fillId="2" borderId="0" xfId="23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51" applyFont="1" applyFill="1" applyBorder="1" applyAlignment="1"/>
    <xf numFmtId="176" fontId="12" fillId="0" borderId="0" xfId="51" applyNumberFormat="1" applyFont="1" applyFill="1" applyBorder="1" applyAlignment="1"/>
    <xf numFmtId="17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2" borderId="0" xfId="50" applyFont="1" applyFill="1" applyAlignment="1">
      <alignment horizontal="center" vertical="center"/>
    </xf>
    <xf numFmtId="0" fontId="12" fillId="2" borderId="0" xfId="50" applyFont="1" applyFill="1" applyBorder="1" applyAlignment="1"/>
    <xf numFmtId="176" fontId="12" fillId="2" borderId="0" xfId="50" applyNumberFormat="1" applyFont="1" applyFill="1" applyBorder="1" applyAlignment="1"/>
    <xf numFmtId="176" fontId="12" fillId="2" borderId="7" xfId="50" applyNumberFormat="1" applyFont="1" applyFill="1" applyBorder="1" applyAlignment="1"/>
    <xf numFmtId="176" fontId="12" fillId="2" borderId="0" xfId="50" applyNumberFormat="1" applyFont="1" applyFill="1" applyBorder="1" applyAlignment="1">
      <alignment horizontal="center" vertical="center"/>
    </xf>
    <xf numFmtId="0" fontId="12" fillId="2" borderId="1" xfId="51" applyFont="1" applyFill="1" applyBorder="1" applyAlignment="1">
      <alignment horizontal="left" vertical="center"/>
    </xf>
    <xf numFmtId="176" fontId="12" fillId="2" borderId="1" xfId="51" applyNumberFormat="1" applyFont="1" applyFill="1" applyBorder="1" applyAlignment="1">
      <alignment horizontal="center" vertical="center" wrapText="1"/>
    </xf>
    <xf numFmtId="176" fontId="12" fillId="2" borderId="1" xfId="51" applyNumberFormat="1" applyFont="1" applyFill="1" applyBorder="1" applyAlignment="1">
      <alignment horizontal="left" vertical="center"/>
    </xf>
    <xf numFmtId="0" fontId="12" fillId="2" borderId="1" xfId="51" applyFont="1" applyFill="1" applyBorder="1" applyAlignment="1">
      <alignment horizontal="left" vertical="center" indent="1"/>
    </xf>
    <xf numFmtId="176" fontId="12" fillId="2" borderId="1" xfId="50" applyNumberFormat="1" applyFont="1" applyFill="1" applyBorder="1" applyAlignment="1">
      <alignment horizontal="center" vertical="center" wrapText="1"/>
    </xf>
    <xf numFmtId="176" fontId="12" fillId="2" borderId="1" xfId="51" applyNumberFormat="1" applyFont="1" applyFill="1" applyBorder="1" applyAlignment="1">
      <alignment vertical="center"/>
    </xf>
    <xf numFmtId="0" fontId="12" fillId="2" borderId="1" xfId="51" applyNumberFormat="1" applyFont="1" applyFill="1" applyBorder="1" applyAlignment="1" applyProtection="1">
      <alignment horizontal="left" vertical="center"/>
      <protection locked="0"/>
    </xf>
    <xf numFmtId="0" fontId="12" fillId="2" borderId="1" xfId="51" applyFont="1" applyFill="1" applyBorder="1" applyAlignment="1">
      <alignment vertical="center"/>
    </xf>
    <xf numFmtId="0" fontId="12" fillId="2" borderId="1" xfId="51" applyFont="1" applyFill="1" applyBorder="1" applyAlignment="1">
      <alignment horizontal="left" vertical="center" indent="1" shrinkToFit="1"/>
    </xf>
    <xf numFmtId="176" fontId="12" fillId="2" borderId="0" xfId="51" applyNumberFormat="1" applyFont="1" applyFill="1" applyBorder="1" applyAlignment="1">
      <alignment vertical="center"/>
    </xf>
    <xf numFmtId="0" fontId="5" fillId="2" borderId="1" xfId="50" applyFont="1" applyFill="1" applyBorder="1" applyAlignment="1">
      <alignment horizontal="center" vertical="center"/>
    </xf>
    <xf numFmtId="176" fontId="5" fillId="2" borderId="1" xfId="50" applyNumberFormat="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horizontal="center" vertical="center"/>
    </xf>
    <xf numFmtId="0" fontId="5" fillId="2" borderId="1" xfId="51" applyNumberFormat="1" applyFont="1" applyFill="1" applyBorder="1" applyAlignment="1" applyProtection="1">
      <alignment vertical="center"/>
      <protection locked="0"/>
    </xf>
    <xf numFmtId="176" fontId="5" fillId="2" borderId="1" xfId="51" applyNumberFormat="1" applyFont="1" applyFill="1" applyBorder="1" applyAlignment="1" applyProtection="1">
      <alignment horizontal="center" vertical="center" wrapText="1"/>
    </xf>
    <xf numFmtId="176" fontId="5" fillId="2" borderId="1" xfId="51" applyNumberFormat="1" applyFont="1" applyFill="1" applyBorder="1" applyAlignment="1" applyProtection="1">
      <alignment horizontal="left" vertical="center"/>
      <protection locked="0"/>
    </xf>
    <xf numFmtId="0" fontId="12" fillId="2" borderId="1" xfId="51" applyNumberFormat="1" applyFont="1" applyFill="1" applyBorder="1" applyAlignment="1" applyProtection="1">
      <alignment vertical="center"/>
      <protection locked="0"/>
    </xf>
    <xf numFmtId="176" fontId="12" fillId="2" borderId="1" xfId="51" applyNumberFormat="1" applyFont="1" applyFill="1" applyBorder="1" applyAlignment="1" applyProtection="1">
      <alignment horizontal="center" vertical="center" wrapText="1"/>
    </xf>
    <xf numFmtId="176" fontId="12" fillId="2" borderId="1" xfId="51" applyNumberFormat="1" applyFont="1" applyFill="1" applyBorder="1" applyAlignment="1" applyProtection="1">
      <alignment vertical="center"/>
      <protection locked="0"/>
    </xf>
    <xf numFmtId="176" fontId="12" fillId="2" borderId="1" xfId="50" applyNumberFormat="1" applyFont="1" applyFill="1" applyBorder="1" applyAlignment="1" applyProtection="1">
      <alignment horizontal="center" vertical="center" wrapText="1"/>
    </xf>
    <xf numFmtId="176" fontId="12" fillId="2" borderId="1" xfId="51" applyNumberFormat="1" applyFont="1" applyFill="1" applyBorder="1" applyAlignment="1" applyProtection="1">
      <alignment horizontal="left" vertical="center"/>
      <protection locked="0"/>
    </xf>
    <xf numFmtId="0" fontId="0" fillId="0" borderId="0" xfId="51" applyFont="1" applyFill="1" applyBorder="1" applyAlignment="1"/>
    <xf numFmtId="176" fontId="0" fillId="0" borderId="0" xfId="51" applyNumberFormat="1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省下发2009年预算表（附件一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03年人大预算表（全省）" xfId="50"/>
    <cellStyle name="常规_市本级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72"/>
  <sheetViews>
    <sheetView showZeros="0" topLeftCell="A13" workbookViewId="0">
      <selection activeCell="E11" sqref="E11"/>
    </sheetView>
  </sheetViews>
  <sheetFormatPr defaultColWidth="9" defaultRowHeight="14.25"/>
  <cols>
    <col min="1" max="1" width="28.125" style="68" customWidth="1"/>
    <col min="2" max="2" width="14.375" style="69" customWidth="1"/>
    <col min="3" max="3" width="18.875" style="69" customWidth="1"/>
    <col min="4" max="4" width="16.125" style="69" customWidth="1"/>
    <col min="5" max="5" width="31.875" style="70" customWidth="1"/>
    <col min="6" max="6" width="16.875" style="70" customWidth="1"/>
    <col min="7" max="7" width="17.125" style="70" customWidth="1"/>
    <col min="8" max="8" width="13.25" style="70" customWidth="1"/>
    <col min="9" max="16384" width="9" style="71"/>
  </cols>
  <sheetData>
    <row r="1" spans="1:16377">
      <c r="A1" s="31" t="s">
        <v>0</v>
      </c>
      <c r="B1" s="32"/>
      <c r="C1" s="33"/>
      <c r="D1" s="33"/>
      <c r="E1" s="34"/>
      <c r="F1" s="34"/>
      <c r="G1" s="34"/>
      <c r="H1" s="3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</row>
    <row r="2" ht="30" customHeight="1" spans="1:8">
      <c r="A2" s="72" t="s">
        <v>1</v>
      </c>
      <c r="B2" s="72"/>
      <c r="C2" s="72"/>
      <c r="D2" s="72"/>
      <c r="E2" s="72"/>
      <c r="F2" s="72"/>
      <c r="G2" s="72"/>
      <c r="H2" s="72"/>
    </row>
    <row r="3" ht="18.95" customHeight="1" spans="1:8">
      <c r="A3" s="73"/>
      <c r="B3" s="74"/>
      <c r="C3" s="74"/>
      <c r="D3" s="74"/>
      <c r="E3" s="75"/>
      <c r="F3" s="76"/>
      <c r="G3" s="76"/>
      <c r="H3" s="76" t="s">
        <v>2</v>
      </c>
    </row>
    <row r="4" s="66" customFormat="1" ht="18" customHeight="1" spans="1:8">
      <c r="A4" s="40" t="s">
        <v>3</v>
      </c>
      <c r="B4" s="41" t="s">
        <v>4</v>
      </c>
      <c r="C4" s="41" t="s">
        <v>5</v>
      </c>
      <c r="D4" s="42" t="s">
        <v>6</v>
      </c>
      <c r="E4" s="43" t="s">
        <v>7</v>
      </c>
      <c r="F4" s="41" t="s">
        <v>4</v>
      </c>
      <c r="G4" s="41" t="s">
        <v>5</v>
      </c>
      <c r="H4" s="42" t="s">
        <v>6</v>
      </c>
    </row>
    <row r="5" s="67" customFormat="1" ht="15.75" customHeight="1" spans="1:8">
      <c r="A5" s="44"/>
      <c r="B5" s="45"/>
      <c r="C5" s="45"/>
      <c r="D5" s="45"/>
      <c r="E5" s="46"/>
      <c r="F5" s="45"/>
      <c r="G5" s="45"/>
      <c r="H5" s="45"/>
    </row>
    <row r="6" ht="15.75" customHeight="1" spans="1:8">
      <c r="A6" s="77" t="s">
        <v>8</v>
      </c>
      <c r="B6" s="78">
        <v>40600</v>
      </c>
      <c r="C6" s="78">
        <v>33292.6</v>
      </c>
      <c r="D6" s="78">
        <v>-7307.4</v>
      </c>
      <c r="E6" s="79" t="s">
        <v>9</v>
      </c>
      <c r="F6" s="78">
        <v>13277</v>
      </c>
      <c r="G6" s="78">
        <v>15694</v>
      </c>
      <c r="H6" s="78">
        <v>2417</v>
      </c>
    </row>
    <row r="7" ht="15.75" customHeight="1" spans="1:8">
      <c r="A7" s="80" t="s">
        <v>10</v>
      </c>
      <c r="B7" s="81">
        <v>11000</v>
      </c>
      <c r="C7" s="81">
        <v>3150</v>
      </c>
      <c r="D7" s="81">
        <v>-7850</v>
      </c>
      <c r="E7" s="82" t="s">
        <v>11</v>
      </c>
      <c r="F7" s="78"/>
      <c r="G7" s="78">
        <v>0</v>
      </c>
      <c r="H7" s="78">
        <v>0</v>
      </c>
    </row>
    <row r="8" ht="15.75" customHeight="1" spans="1:8">
      <c r="A8" s="80" t="s">
        <v>12</v>
      </c>
      <c r="B8" s="81">
        <v>4200</v>
      </c>
      <c r="C8" s="81">
        <v>4960</v>
      </c>
      <c r="D8" s="81">
        <v>760</v>
      </c>
      <c r="E8" s="82" t="s">
        <v>13</v>
      </c>
      <c r="F8" s="78">
        <v>208</v>
      </c>
      <c r="G8" s="78">
        <v>235</v>
      </c>
      <c r="H8" s="78">
        <v>27</v>
      </c>
    </row>
    <row r="9" ht="15.75" customHeight="1" spans="1:8">
      <c r="A9" s="80" t="s">
        <v>14</v>
      </c>
      <c r="B9" s="81">
        <v>1000</v>
      </c>
      <c r="C9" s="81">
        <v>640</v>
      </c>
      <c r="D9" s="81">
        <v>-360</v>
      </c>
      <c r="E9" s="82" t="s">
        <v>15</v>
      </c>
      <c r="F9" s="78">
        <v>10737</v>
      </c>
      <c r="G9" s="78">
        <v>12458</v>
      </c>
      <c r="H9" s="78">
        <v>1721</v>
      </c>
    </row>
    <row r="10" ht="15.75" customHeight="1" spans="1:8">
      <c r="A10" s="80" t="s">
        <v>16</v>
      </c>
      <c r="B10" s="81"/>
      <c r="C10" s="81">
        <v>0</v>
      </c>
      <c r="D10" s="81">
        <v>0</v>
      </c>
      <c r="E10" s="82" t="s">
        <v>17</v>
      </c>
      <c r="F10" s="78">
        <v>25772</v>
      </c>
      <c r="G10" s="78">
        <v>28284</v>
      </c>
      <c r="H10" s="78">
        <v>2512</v>
      </c>
    </row>
    <row r="11" ht="15.75" customHeight="1" spans="1:8">
      <c r="A11" s="80" t="s">
        <v>18</v>
      </c>
      <c r="B11" s="81">
        <v>900</v>
      </c>
      <c r="C11" s="81">
        <v>1200</v>
      </c>
      <c r="D11" s="81">
        <v>300</v>
      </c>
      <c r="E11" s="82" t="s">
        <v>19</v>
      </c>
      <c r="F11" s="78">
        <v>3676</v>
      </c>
      <c r="G11" s="78">
        <v>3676</v>
      </c>
      <c r="H11" s="78">
        <v>0</v>
      </c>
    </row>
    <row r="12" ht="15.75" customHeight="1" spans="1:8">
      <c r="A12" s="80" t="s">
        <v>20</v>
      </c>
      <c r="B12" s="81">
        <v>900</v>
      </c>
      <c r="C12" s="81">
        <v>1100</v>
      </c>
      <c r="D12" s="81">
        <v>200</v>
      </c>
      <c r="E12" s="82" t="s">
        <v>21</v>
      </c>
      <c r="F12" s="78">
        <v>1368</v>
      </c>
      <c r="G12" s="78">
        <v>1368</v>
      </c>
      <c r="H12" s="78">
        <v>0</v>
      </c>
    </row>
    <row r="13" ht="15.75" customHeight="1" spans="1:8">
      <c r="A13" s="80" t="s">
        <v>22</v>
      </c>
      <c r="B13" s="81">
        <v>400</v>
      </c>
      <c r="C13" s="81">
        <v>450</v>
      </c>
      <c r="D13" s="81">
        <v>50</v>
      </c>
      <c r="E13" s="82" t="s">
        <v>23</v>
      </c>
      <c r="F13" s="78">
        <v>35196</v>
      </c>
      <c r="G13" s="78">
        <v>87474</v>
      </c>
      <c r="H13" s="78">
        <v>52278</v>
      </c>
    </row>
    <row r="14" ht="15.75" customHeight="1" spans="1:8">
      <c r="A14" s="80" t="s">
        <v>24</v>
      </c>
      <c r="B14" s="81">
        <v>2600</v>
      </c>
      <c r="C14" s="81">
        <v>4300</v>
      </c>
      <c r="D14" s="81">
        <v>1700</v>
      </c>
      <c r="E14" s="82" t="s">
        <v>25</v>
      </c>
      <c r="F14" s="78">
        <v>45885</v>
      </c>
      <c r="G14" s="78">
        <v>57931</v>
      </c>
      <c r="H14" s="78">
        <v>12046</v>
      </c>
    </row>
    <row r="15" ht="15.75" customHeight="1" spans="1:8">
      <c r="A15" s="80" t="s">
        <v>26</v>
      </c>
      <c r="B15" s="81">
        <v>5200</v>
      </c>
      <c r="C15" s="81">
        <v>6400</v>
      </c>
      <c r="D15" s="81">
        <v>1200</v>
      </c>
      <c r="E15" s="82" t="s">
        <v>27</v>
      </c>
      <c r="F15" s="78">
        <v>714</v>
      </c>
      <c r="G15" s="78">
        <v>714</v>
      </c>
      <c r="H15" s="78">
        <v>0</v>
      </c>
    </row>
    <row r="16" ht="15.75" customHeight="1" spans="1:8">
      <c r="A16" s="80" t="s">
        <v>28</v>
      </c>
      <c r="B16" s="81">
        <v>1000</v>
      </c>
      <c r="C16" s="81">
        <v>1000</v>
      </c>
      <c r="D16" s="81">
        <v>0</v>
      </c>
      <c r="E16" s="82" t="s">
        <v>29</v>
      </c>
      <c r="F16" s="78">
        <v>25396</v>
      </c>
      <c r="G16" s="78">
        <v>30270</v>
      </c>
      <c r="H16" s="78">
        <v>4874</v>
      </c>
    </row>
    <row r="17" ht="15.75" customHeight="1" spans="1:8">
      <c r="A17" s="80" t="s">
        <v>30</v>
      </c>
      <c r="B17" s="81">
        <v>6950</v>
      </c>
      <c r="C17" s="81">
        <v>4330</v>
      </c>
      <c r="D17" s="81">
        <v>-2620</v>
      </c>
      <c r="E17" s="82" t="s">
        <v>31</v>
      </c>
      <c r="F17" s="78">
        <v>37253</v>
      </c>
      <c r="G17" s="78">
        <v>38034</v>
      </c>
      <c r="H17" s="78">
        <v>781</v>
      </c>
    </row>
    <row r="18" ht="15.75" customHeight="1" spans="1:8">
      <c r="A18" s="80" t="s">
        <v>32</v>
      </c>
      <c r="B18" s="81">
        <v>6400</v>
      </c>
      <c r="C18" s="81">
        <v>5600</v>
      </c>
      <c r="D18" s="81">
        <v>-800</v>
      </c>
      <c r="E18" s="82" t="s">
        <v>33</v>
      </c>
      <c r="F18" s="78">
        <v>1969</v>
      </c>
      <c r="G18" s="78">
        <v>2377</v>
      </c>
      <c r="H18" s="78">
        <v>408</v>
      </c>
    </row>
    <row r="19" ht="15.75" customHeight="1" spans="1:8">
      <c r="A19" s="80" t="s">
        <v>34</v>
      </c>
      <c r="B19" s="81"/>
      <c r="C19" s="81">
        <v>0</v>
      </c>
      <c r="D19" s="81">
        <v>0</v>
      </c>
      <c r="E19" s="82" t="s">
        <v>35</v>
      </c>
      <c r="F19" s="78">
        <v>2135</v>
      </c>
      <c r="G19" s="78">
        <v>2337</v>
      </c>
      <c r="H19" s="78">
        <v>202</v>
      </c>
    </row>
    <row r="20" ht="15.75" customHeight="1" spans="1:8">
      <c r="A20" s="83" t="s">
        <v>36</v>
      </c>
      <c r="B20" s="81">
        <v>50</v>
      </c>
      <c r="C20" s="81">
        <v>153.6</v>
      </c>
      <c r="D20" s="81">
        <v>103.6</v>
      </c>
      <c r="E20" s="82" t="s">
        <v>37</v>
      </c>
      <c r="F20" s="78">
        <v>851</v>
      </c>
      <c r="G20" s="78">
        <v>866</v>
      </c>
      <c r="H20" s="78">
        <v>15</v>
      </c>
    </row>
    <row r="21" ht="15.75" customHeight="1" spans="1:8">
      <c r="A21" s="80" t="s">
        <v>38</v>
      </c>
      <c r="B21" s="81"/>
      <c r="C21" s="81">
        <v>9</v>
      </c>
      <c r="D21" s="81">
        <v>9</v>
      </c>
      <c r="E21" s="82" t="s">
        <v>39</v>
      </c>
      <c r="F21" s="78"/>
      <c r="G21" s="78">
        <v>33</v>
      </c>
      <c r="H21" s="78">
        <v>33</v>
      </c>
    </row>
    <row r="22" ht="15.75" customHeight="1" spans="1:8">
      <c r="A22" s="84" t="s">
        <v>40</v>
      </c>
      <c r="B22" s="78">
        <v>20300</v>
      </c>
      <c r="C22" s="78">
        <v>41549</v>
      </c>
      <c r="D22" s="78">
        <v>21249</v>
      </c>
      <c r="E22" s="82" t="s">
        <v>41</v>
      </c>
      <c r="F22" s="78"/>
      <c r="G22" s="78">
        <v>0</v>
      </c>
      <c r="H22" s="78">
        <v>0</v>
      </c>
    </row>
    <row r="23" ht="15.75" customHeight="1" spans="1:8">
      <c r="A23" s="80" t="s">
        <v>42</v>
      </c>
      <c r="B23" s="81">
        <v>7614</v>
      </c>
      <c r="C23" s="81">
        <v>1000</v>
      </c>
      <c r="D23" s="81">
        <v>-6614</v>
      </c>
      <c r="E23" s="82" t="s">
        <v>43</v>
      </c>
      <c r="F23" s="78">
        <v>1065</v>
      </c>
      <c r="G23" s="78">
        <v>1175</v>
      </c>
      <c r="H23" s="78">
        <v>110</v>
      </c>
    </row>
    <row r="24" ht="15.75" customHeight="1" spans="1:8">
      <c r="A24" s="80" t="s">
        <v>44</v>
      </c>
      <c r="B24" s="81">
        <v>6987</v>
      </c>
      <c r="C24" s="81">
        <v>18760</v>
      </c>
      <c r="D24" s="81">
        <v>11773</v>
      </c>
      <c r="E24" s="82" t="s">
        <v>45</v>
      </c>
      <c r="F24" s="78">
        <v>4196</v>
      </c>
      <c r="G24" s="78">
        <v>4196</v>
      </c>
      <c r="H24" s="78">
        <v>0</v>
      </c>
    </row>
    <row r="25" ht="15.75" customHeight="1" spans="1:8">
      <c r="A25" s="80" t="s">
        <v>46</v>
      </c>
      <c r="B25" s="81">
        <v>3000</v>
      </c>
      <c r="C25" s="81">
        <v>6200</v>
      </c>
      <c r="D25" s="81">
        <v>3200</v>
      </c>
      <c r="E25" s="82" t="s">
        <v>47</v>
      </c>
      <c r="F25" s="78">
        <v>234</v>
      </c>
      <c r="G25" s="78">
        <v>234</v>
      </c>
      <c r="H25" s="78">
        <v>0</v>
      </c>
    </row>
    <row r="26" ht="15.75" customHeight="1" spans="1:8">
      <c r="A26" s="80" t="s">
        <v>48</v>
      </c>
      <c r="B26" s="81"/>
      <c r="C26" s="81"/>
      <c r="D26" s="81">
        <v>0</v>
      </c>
      <c r="E26" s="82" t="s">
        <v>49</v>
      </c>
      <c r="F26" s="78">
        <v>1185</v>
      </c>
      <c r="G26" s="78">
        <v>1264</v>
      </c>
      <c r="H26" s="78">
        <v>79</v>
      </c>
    </row>
    <row r="27" ht="15.75" customHeight="1" spans="1:8">
      <c r="A27" s="85" t="s">
        <v>50</v>
      </c>
      <c r="B27" s="81">
        <v>2699</v>
      </c>
      <c r="C27" s="81">
        <v>15585</v>
      </c>
      <c r="D27" s="81">
        <v>12886</v>
      </c>
      <c r="E27" s="82" t="s">
        <v>51</v>
      </c>
      <c r="F27" s="78">
        <v>4000</v>
      </c>
      <c r="G27" s="78">
        <v>1034</v>
      </c>
      <c r="H27" s="78">
        <v>-2966</v>
      </c>
    </row>
    <row r="28" ht="15.75" customHeight="1" spans="1:8">
      <c r="A28" s="80" t="s">
        <v>52</v>
      </c>
      <c r="B28" s="81"/>
      <c r="C28" s="81">
        <v>4</v>
      </c>
      <c r="D28" s="81">
        <v>4</v>
      </c>
      <c r="E28" s="86" t="s">
        <v>53</v>
      </c>
      <c r="F28" s="78"/>
      <c r="G28" s="78">
        <v>0</v>
      </c>
      <c r="H28" s="78">
        <v>0</v>
      </c>
    </row>
    <row r="29" ht="15.75" customHeight="1" spans="1:8">
      <c r="A29" s="80" t="s">
        <v>54</v>
      </c>
      <c r="B29" s="81"/>
      <c r="C29" s="81"/>
      <c r="D29" s="81"/>
      <c r="E29" s="82" t="s">
        <v>55</v>
      </c>
      <c r="F29" s="78">
        <v>4460</v>
      </c>
      <c r="G29" s="78">
        <v>4835</v>
      </c>
      <c r="H29" s="78">
        <v>375</v>
      </c>
    </row>
    <row r="30" ht="15.75" customHeight="1" spans="1:8">
      <c r="A30" s="80" t="s">
        <v>56</v>
      </c>
      <c r="B30" s="81"/>
      <c r="C30" s="81"/>
      <c r="D30" s="81"/>
      <c r="E30" s="82" t="s">
        <v>57</v>
      </c>
      <c r="F30" s="81"/>
      <c r="G30" s="78">
        <v>0</v>
      </c>
      <c r="H30" s="78">
        <v>0</v>
      </c>
    </row>
    <row r="31" ht="15.75" customHeight="1" spans="1:8">
      <c r="A31" s="80"/>
      <c r="B31" s="81"/>
      <c r="C31" s="81"/>
      <c r="D31" s="81"/>
      <c r="E31" s="82" t="s">
        <v>58</v>
      </c>
      <c r="F31" s="81">
        <v>6008</v>
      </c>
      <c r="G31" s="78">
        <v>4848</v>
      </c>
      <c r="H31" s="78">
        <v>-1160</v>
      </c>
    </row>
    <row r="32" ht="15.75" customHeight="1" spans="1:8">
      <c r="A32" s="80"/>
      <c r="B32" s="81"/>
      <c r="C32" s="81"/>
      <c r="D32" s="81"/>
      <c r="E32" s="82"/>
      <c r="F32" s="81"/>
      <c r="G32" s="78">
        <v>0</v>
      </c>
      <c r="H32" s="78">
        <v>0</v>
      </c>
    </row>
    <row r="33" ht="15.75" customHeight="1" spans="1:8">
      <c r="A33" s="87" t="s">
        <v>59</v>
      </c>
      <c r="B33" s="88">
        <v>60900</v>
      </c>
      <c r="C33" s="88">
        <v>74841.6</v>
      </c>
      <c r="D33" s="88">
        <v>13941.6</v>
      </c>
      <c r="E33" s="89" t="s">
        <v>60</v>
      </c>
      <c r="F33" s="88">
        <v>225585</v>
      </c>
      <c r="G33" s="88">
        <v>299337</v>
      </c>
      <c r="H33" s="88">
        <v>73752</v>
      </c>
    </row>
    <row r="34" ht="15.75" customHeight="1" spans="1:8">
      <c r="A34" s="90" t="s">
        <v>61</v>
      </c>
      <c r="B34" s="91">
        <v>210904</v>
      </c>
      <c r="C34" s="91">
        <v>275552</v>
      </c>
      <c r="D34" s="91">
        <v>64648</v>
      </c>
      <c r="E34" s="92" t="s">
        <v>62</v>
      </c>
      <c r="F34" s="88">
        <v>46219</v>
      </c>
      <c r="G34" s="88">
        <v>51057</v>
      </c>
      <c r="H34" s="88">
        <v>4838</v>
      </c>
    </row>
    <row r="35" ht="15.75" customHeight="1" spans="1:8">
      <c r="A35" s="93" t="s">
        <v>63</v>
      </c>
      <c r="B35" s="94">
        <v>115926</v>
      </c>
      <c r="C35" s="94">
        <v>180000</v>
      </c>
      <c r="D35" s="94">
        <v>64074</v>
      </c>
      <c r="E35" s="95" t="s">
        <v>64</v>
      </c>
      <c r="F35" s="94">
        <v>23734</v>
      </c>
      <c r="G35" s="94">
        <v>23734</v>
      </c>
      <c r="H35" s="94">
        <v>0</v>
      </c>
    </row>
    <row r="36" ht="15.75" customHeight="1" spans="1:8">
      <c r="A36" s="93" t="s">
        <v>65</v>
      </c>
      <c r="B36" s="96">
        <v>11200</v>
      </c>
      <c r="C36" s="96">
        <v>11200</v>
      </c>
      <c r="D36" s="94">
        <v>0</v>
      </c>
      <c r="E36" s="97" t="s">
        <v>66</v>
      </c>
      <c r="F36" s="96">
        <v>5900</v>
      </c>
      <c r="G36" s="96">
        <v>5900</v>
      </c>
      <c r="H36" s="94">
        <v>0</v>
      </c>
    </row>
    <row r="37" ht="15.75" customHeight="1" spans="1:8">
      <c r="A37" s="93" t="s">
        <v>67</v>
      </c>
      <c r="B37" s="94">
        <v>15484</v>
      </c>
      <c r="C37" s="94">
        <v>15484</v>
      </c>
      <c r="D37" s="94">
        <v>0</v>
      </c>
      <c r="E37" s="95" t="s">
        <v>68</v>
      </c>
      <c r="F37" s="96"/>
      <c r="G37" s="96">
        <v>4838</v>
      </c>
      <c r="H37" s="94">
        <v>4838</v>
      </c>
    </row>
    <row r="38" ht="15.75" customHeight="1" spans="1:8">
      <c r="A38" s="93" t="s">
        <v>69</v>
      </c>
      <c r="B38" s="81">
        <v>34909</v>
      </c>
      <c r="C38" s="81">
        <v>30786</v>
      </c>
      <c r="D38" s="94">
        <v>-4123</v>
      </c>
      <c r="E38" s="97" t="s">
        <v>70</v>
      </c>
      <c r="F38" s="81"/>
      <c r="G38" s="81"/>
      <c r="H38" s="94">
        <v>0</v>
      </c>
    </row>
    <row r="39" ht="15.75" customHeight="1" spans="1:8">
      <c r="A39" s="93" t="s">
        <v>71</v>
      </c>
      <c r="B39" s="81"/>
      <c r="C39" s="81"/>
      <c r="D39" s="94">
        <v>0</v>
      </c>
      <c r="E39" s="95" t="s">
        <v>72</v>
      </c>
      <c r="F39" s="81"/>
      <c r="G39" s="81"/>
      <c r="H39" s="94">
        <v>0</v>
      </c>
    </row>
    <row r="40" ht="15.75" customHeight="1" spans="1:8">
      <c r="A40" s="93" t="s">
        <v>73</v>
      </c>
      <c r="B40" s="96">
        <v>33385</v>
      </c>
      <c r="C40" s="96">
        <v>38082</v>
      </c>
      <c r="D40" s="94">
        <v>4697</v>
      </c>
      <c r="E40" s="95" t="s">
        <v>74</v>
      </c>
      <c r="F40" s="96">
        <v>16585</v>
      </c>
      <c r="G40" s="96">
        <v>16585</v>
      </c>
      <c r="H40" s="94">
        <v>0</v>
      </c>
    </row>
    <row r="41" ht="15.75" customHeight="1" spans="1:8">
      <c r="A41" s="93"/>
      <c r="B41" s="96"/>
      <c r="C41" s="96"/>
      <c r="D41" s="96"/>
      <c r="E41" s="82"/>
      <c r="F41" s="96"/>
      <c r="G41" s="96"/>
      <c r="H41" s="94">
        <v>0</v>
      </c>
    </row>
    <row r="42" ht="15.75" customHeight="1" spans="1:8">
      <c r="A42" s="87" t="s">
        <v>75</v>
      </c>
      <c r="B42" s="88">
        <v>271804</v>
      </c>
      <c r="C42" s="88">
        <v>350393.6</v>
      </c>
      <c r="D42" s="88">
        <v>78589.6</v>
      </c>
      <c r="E42" s="89" t="s">
        <v>76</v>
      </c>
      <c r="F42" s="88">
        <v>271804</v>
      </c>
      <c r="G42" s="88">
        <v>350394</v>
      </c>
      <c r="H42" s="88">
        <v>78590</v>
      </c>
    </row>
    <row r="44" spans="1:4">
      <c r="A44" s="98"/>
      <c r="B44" s="99"/>
      <c r="C44" s="99"/>
      <c r="D44" s="99"/>
    </row>
    <row r="45" spans="1:4">
      <c r="A45" s="98"/>
      <c r="B45" s="99"/>
      <c r="C45" s="99"/>
      <c r="D45" s="99"/>
    </row>
    <row r="46" spans="1:4">
      <c r="A46" s="98"/>
      <c r="B46" s="99"/>
      <c r="C46" s="99"/>
      <c r="D46" s="99"/>
    </row>
    <row r="47" spans="1:4">
      <c r="A47" s="98"/>
      <c r="B47" s="99"/>
      <c r="C47" s="99"/>
      <c r="D47" s="99"/>
    </row>
    <row r="48" spans="1:4">
      <c r="A48" s="98"/>
      <c r="B48" s="99"/>
      <c r="C48" s="99"/>
      <c r="D48" s="99"/>
    </row>
    <row r="49" spans="1:4">
      <c r="A49" s="98"/>
      <c r="B49" s="99"/>
      <c r="C49" s="99"/>
      <c r="D49" s="99"/>
    </row>
    <row r="50" spans="1:4">
      <c r="A50" s="98"/>
      <c r="B50" s="99"/>
      <c r="C50" s="99"/>
      <c r="D50" s="99"/>
    </row>
    <row r="51" spans="1:4">
      <c r="A51" s="98"/>
      <c r="B51" s="99"/>
      <c r="C51" s="99"/>
      <c r="D51" s="99"/>
    </row>
    <row r="52" spans="1:4">
      <c r="A52" s="98"/>
      <c r="B52" s="99"/>
      <c r="C52" s="99"/>
      <c r="D52" s="99"/>
    </row>
    <row r="53" spans="1:4">
      <c r="A53" s="98"/>
      <c r="B53" s="99"/>
      <c r="C53" s="99"/>
      <c r="D53" s="99"/>
    </row>
    <row r="54" spans="1:4">
      <c r="A54" s="98"/>
      <c r="B54" s="99"/>
      <c r="C54" s="99"/>
      <c r="D54" s="99"/>
    </row>
    <row r="55" spans="1:4">
      <c r="A55" s="98"/>
      <c r="B55" s="99"/>
      <c r="C55" s="99"/>
      <c r="D55" s="99"/>
    </row>
    <row r="56" spans="1:4">
      <c r="A56" s="98"/>
      <c r="B56" s="99"/>
      <c r="C56" s="99"/>
      <c r="D56" s="99"/>
    </row>
    <row r="57" spans="1:4">
      <c r="A57" s="98"/>
      <c r="B57" s="99"/>
      <c r="C57" s="99"/>
      <c r="D57" s="99"/>
    </row>
    <row r="58" spans="1:4">
      <c r="A58" s="98"/>
      <c r="B58" s="99"/>
      <c r="C58" s="99"/>
      <c r="D58" s="99"/>
    </row>
    <row r="59" spans="1:4">
      <c r="A59" s="98"/>
      <c r="B59" s="99"/>
      <c r="C59" s="99"/>
      <c r="D59" s="99"/>
    </row>
    <row r="60" spans="1:4">
      <c r="A60" s="98"/>
      <c r="B60" s="99"/>
      <c r="C60" s="99"/>
      <c r="D60" s="99"/>
    </row>
    <row r="61" spans="1:4">
      <c r="A61" s="98"/>
      <c r="B61" s="99"/>
      <c r="C61" s="99"/>
      <c r="D61" s="99"/>
    </row>
    <row r="62" spans="1:4">
      <c r="A62" s="98"/>
      <c r="B62" s="99"/>
      <c r="C62" s="99"/>
      <c r="D62" s="99"/>
    </row>
    <row r="63" spans="1:4">
      <c r="A63" s="98"/>
      <c r="B63" s="99"/>
      <c r="C63" s="99"/>
      <c r="D63" s="99"/>
    </row>
    <row r="64" spans="1:4">
      <c r="A64" s="98"/>
      <c r="B64" s="99"/>
      <c r="C64" s="99"/>
      <c r="D64" s="99"/>
    </row>
    <row r="65" spans="1:4">
      <c r="A65" s="98"/>
      <c r="B65" s="99"/>
      <c r="C65" s="99"/>
      <c r="D65" s="99"/>
    </row>
    <row r="66" spans="1:4">
      <c r="A66" s="98"/>
      <c r="B66" s="99"/>
      <c r="C66" s="99"/>
      <c r="D66" s="99"/>
    </row>
    <row r="67" spans="1:4">
      <c r="A67" s="98"/>
      <c r="B67" s="99"/>
      <c r="C67" s="99"/>
      <c r="D67" s="99"/>
    </row>
    <row r="68" spans="1:4">
      <c r="A68" s="98"/>
      <c r="B68" s="99"/>
      <c r="C68" s="99"/>
      <c r="D68" s="99"/>
    </row>
    <row r="69" spans="1:4">
      <c r="A69" s="98"/>
      <c r="B69" s="99"/>
      <c r="C69" s="99"/>
      <c r="D69" s="99"/>
    </row>
    <row r="70" spans="1:4">
      <c r="A70" s="98"/>
      <c r="B70" s="99"/>
      <c r="C70" s="99"/>
      <c r="D70" s="99"/>
    </row>
    <row r="71" spans="1:4">
      <c r="A71" s="98"/>
      <c r="B71" s="99"/>
      <c r="C71" s="99"/>
      <c r="D71" s="99"/>
    </row>
    <row r="72" spans="1:4">
      <c r="A72" s="98"/>
      <c r="B72" s="99"/>
      <c r="C72" s="99"/>
      <c r="D72" s="99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7916666666667" right="0.432638888888889" top="0.944444444444444" bottom="1" header="0.5" footer="0.5"/>
  <pageSetup paperSize="9" scale="65" orientation="landscape" blackAndWhite="1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6" sqref="G6"/>
    </sheetView>
  </sheetViews>
  <sheetFormatPr defaultColWidth="9" defaultRowHeight="14.25" outlineLevelCol="3"/>
  <cols>
    <col min="1" max="1" width="5.875" style="5" customWidth="1"/>
    <col min="2" max="2" width="20.875" style="6" customWidth="1"/>
    <col min="3" max="3" width="38.5" style="5" customWidth="1"/>
    <col min="4" max="4" width="11.375" style="5" customWidth="1"/>
  </cols>
  <sheetData>
    <row r="1" spans="1:1">
      <c r="A1" s="7" t="s">
        <v>77</v>
      </c>
    </row>
    <row r="2" s="1" customFormat="1" ht="35.1" customHeight="1" spans="1:4">
      <c r="A2" s="59" t="s">
        <v>78</v>
      </c>
      <c r="B2" s="59"/>
      <c r="C2" s="59"/>
      <c r="D2" s="59"/>
    </row>
    <row r="3" s="1" customFormat="1" ht="24" customHeight="1" spans="1:4">
      <c r="A3" s="9"/>
      <c r="B3" s="10"/>
      <c r="C3" s="11" t="s">
        <v>2</v>
      </c>
      <c r="D3" s="11"/>
    </row>
    <row r="4" s="2" customFormat="1" ht="24.95" customHeight="1" spans="1:4">
      <c r="A4" s="12" t="s">
        <v>79</v>
      </c>
      <c r="B4" s="13" t="s">
        <v>80</v>
      </c>
      <c r="C4" s="14" t="s">
        <v>81</v>
      </c>
      <c r="D4" s="15" t="s">
        <v>82</v>
      </c>
    </row>
    <row r="5" s="2" customFormat="1" ht="13" customHeight="1" spans="1:4">
      <c r="A5" s="12"/>
      <c r="B5" s="16"/>
      <c r="C5" s="14"/>
      <c r="D5" s="15"/>
    </row>
    <row r="6" s="1" customFormat="1" ht="34" customHeight="1" spans="1:4">
      <c r="A6" s="60">
        <v>1</v>
      </c>
      <c r="B6" s="61" t="s">
        <v>83</v>
      </c>
      <c r="C6" s="61" t="s">
        <v>84</v>
      </c>
      <c r="D6" s="62">
        <v>7433</v>
      </c>
    </row>
    <row r="7" s="1" customFormat="1" ht="34" customHeight="1" spans="1:4">
      <c r="A7" s="60">
        <v>2</v>
      </c>
      <c r="B7" s="61" t="s">
        <v>83</v>
      </c>
      <c r="C7" s="61" t="s">
        <v>85</v>
      </c>
      <c r="D7" s="62">
        <v>5800</v>
      </c>
    </row>
    <row r="8" s="1" customFormat="1" ht="34" customHeight="1" spans="1:4">
      <c r="A8" s="60">
        <v>3</v>
      </c>
      <c r="B8" s="61" t="s">
        <v>86</v>
      </c>
      <c r="C8" s="61" t="s">
        <v>87</v>
      </c>
      <c r="D8" s="62">
        <v>4200</v>
      </c>
    </row>
    <row r="9" s="1" customFormat="1" ht="34" customHeight="1" spans="1:4">
      <c r="A9" s="60">
        <v>4</v>
      </c>
      <c r="B9" s="61" t="s">
        <v>83</v>
      </c>
      <c r="C9" s="61" t="s">
        <v>88</v>
      </c>
      <c r="D9" s="62">
        <v>1400</v>
      </c>
    </row>
    <row r="10" s="1" customFormat="1" ht="34" customHeight="1" spans="1:4">
      <c r="A10" s="60">
        <v>5</v>
      </c>
      <c r="B10" s="61" t="s">
        <v>83</v>
      </c>
      <c r="C10" s="61" t="s">
        <v>89</v>
      </c>
      <c r="D10" s="62">
        <v>1367</v>
      </c>
    </row>
    <row r="11" s="1" customFormat="1" ht="34" customHeight="1" spans="1:4">
      <c r="A11" s="60">
        <v>6</v>
      </c>
      <c r="B11" s="61" t="s">
        <v>83</v>
      </c>
      <c r="C11" s="61" t="s">
        <v>90</v>
      </c>
      <c r="D11" s="62">
        <v>1300</v>
      </c>
    </row>
    <row r="12" s="4" customFormat="1" ht="24.95" customHeight="1" spans="1:4">
      <c r="A12" s="63" t="s">
        <v>91</v>
      </c>
      <c r="B12" s="64"/>
      <c r="C12" s="65"/>
      <c r="D12" s="24">
        <v>21500</v>
      </c>
    </row>
  </sheetData>
  <mergeCells count="7">
    <mergeCell ref="A2:D2"/>
    <mergeCell ref="C3:D3"/>
    <mergeCell ref="A12:C12"/>
    <mergeCell ref="A4:A5"/>
    <mergeCell ref="B4:B5"/>
    <mergeCell ref="C4:C5"/>
    <mergeCell ref="D4:D5"/>
  </mergeCells>
  <printOptions horizontalCentered="1"/>
  <pageMargins left="0.751388888888889" right="0.751388888888889" top="1" bottom="1" header="0.5" footer="0.5"/>
  <pageSetup paperSize="9" firstPageNumber="2" orientation="portrait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0"/>
  <sheetViews>
    <sheetView showZeros="0" topLeftCell="A19" workbookViewId="0">
      <selection activeCell="E23" sqref="E23"/>
    </sheetView>
  </sheetViews>
  <sheetFormatPr defaultColWidth="9" defaultRowHeight="14.25"/>
  <cols>
    <col min="1" max="1" width="37.375" style="28" customWidth="1"/>
    <col min="2" max="4" width="12.75" style="29" customWidth="1"/>
    <col min="5" max="5" width="26.375" style="28" customWidth="1"/>
    <col min="6" max="6" width="20.5833333333333" style="29" customWidth="1"/>
    <col min="7" max="8" width="13.375" style="29" customWidth="1"/>
    <col min="9" max="14" width="9" style="28"/>
    <col min="15" max="15" width="9.125" style="28" customWidth="1"/>
    <col min="16" max="252" width="9" style="28"/>
    <col min="253" max="16384" width="9" style="30"/>
  </cols>
  <sheetData>
    <row r="1" spans="1:16384">
      <c r="A1" s="31" t="s">
        <v>92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ht="36" customHeight="1" spans="1:8">
      <c r="A2" s="35" t="s">
        <v>93</v>
      </c>
      <c r="B2" s="35"/>
      <c r="C2" s="35"/>
      <c r="D2" s="35"/>
      <c r="E2" s="35"/>
      <c r="F2" s="35"/>
      <c r="G2" s="35"/>
      <c r="H2" s="35"/>
    </row>
    <row r="3" ht="22.5" customHeight="1" spans="1:8">
      <c r="A3" s="36"/>
      <c r="B3" s="37"/>
      <c r="C3" s="37"/>
      <c r="D3" s="37"/>
      <c r="E3" s="38"/>
      <c r="F3" s="39"/>
      <c r="G3" s="39"/>
      <c r="H3" s="39" t="s">
        <v>2</v>
      </c>
    </row>
    <row r="4" s="25" customFormat="1" ht="19.5" customHeight="1" spans="1:8">
      <c r="A4" s="40" t="s">
        <v>3</v>
      </c>
      <c r="B4" s="41" t="s">
        <v>4</v>
      </c>
      <c r="C4" s="41" t="s">
        <v>5</v>
      </c>
      <c r="D4" s="42" t="s">
        <v>6</v>
      </c>
      <c r="E4" s="43" t="s">
        <v>7</v>
      </c>
      <c r="F4" s="41" t="s">
        <v>4</v>
      </c>
      <c r="G4" s="41" t="s">
        <v>5</v>
      </c>
      <c r="H4" s="42" t="s">
        <v>6</v>
      </c>
    </row>
    <row r="5" s="25" customFormat="1" ht="19.5" customHeight="1" spans="1:8">
      <c r="A5" s="44"/>
      <c r="B5" s="45"/>
      <c r="C5" s="45"/>
      <c r="D5" s="45"/>
      <c r="E5" s="46"/>
      <c r="F5" s="45"/>
      <c r="G5" s="45"/>
      <c r="H5" s="45"/>
    </row>
    <row r="6" s="26" customFormat="1" ht="19.5" customHeight="1" spans="1:8">
      <c r="A6" s="47" t="s">
        <v>94</v>
      </c>
      <c r="B6" s="48"/>
      <c r="C6" s="48"/>
      <c r="D6" s="48">
        <v>0</v>
      </c>
      <c r="E6" s="49" t="s">
        <v>95</v>
      </c>
      <c r="F6" s="50"/>
      <c r="G6" s="50"/>
      <c r="H6" s="50">
        <v>0</v>
      </c>
    </row>
    <row r="7" s="26" customFormat="1" ht="19.5" customHeight="1" spans="1:8">
      <c r="A7" s="47" t="s">
        <v>96</v>
      </c>
      <c r="B7" s="48"/>
      <c r="C7" s="48"/>
      <c r="D7" s="48">
        <v>0</v>
      </c>
      <c r="E7" s="49" t="s">
        <v>97</v>
      </c>
      <c r="F7" s="51"/>
      <c r="G7" s="51"/>
      <c r="H7" s="50">
        <v>0</v>
      </c>
    </row>
    <row r="8" s="26" customFormat="1" ht="19.5" customHeight="1" spans="1:9">
      <c r="A8" s="47" t="s">
        <v>98</v>
      </c>
      <c r="B8" s="48"/>
      <c r="C8" s="48"/>
      <c r="D8" s="48">
        <v>0</v>
      </c>
      <c r="E8" s="49" t="s">
        <v>99</v>
      </c>
      <c r="F8" s="51"/>
      <c r="G8" s="51"/>
      <c r="H8" s="50">
        <v>0</v>
      </c>
      <c r="I8" s="58"/>
    </row>
    <row r="9" s="26" customFormat="1" ht="19.5" customHeight="1" spans="1:8">
      <c r="A9" s="47" t="s">
        <v>100</v>
      </c>
      <c r="B9" s="48"/>
      <c r="C9" s="48"/>
      <c r="D9" s="48">
        <v>0</v>
      </c>
      <c r="E9" s="49" t="s">
        <v>101</v>
      </c>
      <c r="F9" s="51"/>
      <c r="G9" s="51"/>
      <c r="H9" s="50">
        <v>0</v>
      </c>
    </row>
    <row r="10" s="26" customFormat="1" ht="19.5" customHeight="1" spans="1:8">
      <c r="A10" s="47" t="s">
        <v>102</v>
      </c>
      <c r="B10" s="48"/>
      <c r="C10" s="48"/>
      <c r="D10" s="48">
        <v>0</v>
      </c>
      <c r="E10" s="49" t="s">
        <v>103</v>
      </c>
      <c r="F10" s="51">
        <v>82018</v>
      </c>
      <c r="G10" s="51">
        <v>168653</v>
      </c>
      <c r="H10" s="50">
        <v>86635</v>
      </c>
    </row>
    <row r="11" s="26" customFormat="1" ht="19.5" customHeight="1" spans="1:8">
      <c r="A11" s="47" t="s">
        <v>104</v>
      </c>
      <c r="B11" s="48"/>
      <c r="C11" s="48"/>
      <c r="D11" s="48">
        <v>0</v>
      </c>
      <c r="E11" s="49" t="s">
        <v>105</v>
      </c>
      <c r="F11" s="51"/>
      <c r="G11" s="51"/>
      <c r="H11" s="50">
        <v>0</v>
      </c>
    </row>
    <row r="12" s="26" customFormat="1" ht="19.5" customHeight="1" spans="1:8">
      <c r="A12" s="47" t="s">
        <v>106</v>
      </c>
      <c r="B12" s="48">
        <v>65000</v>
      </c>
      <c r="C12" s="48">
        <v>100000</v>
      </c>
      <c r="D12" s="48">
        <v>35000</v>
      </c>
      <c r="E12" s="49" t="s">
        <v>107</v>
      </c>
      <c r="F12" s="51"/>
      <c r="G12" s="51"/>
      <c r="H12" s="50">
        <v>0</v>
      </c>
    </row>
    <row r="13" s="26" customFormat="1" ht="19.5" customHeight="1" spans="1:8">
      <c r="A13" s="47" t="s">
        <v>108</v>
      </c>
      <c r="B13" s="48"/>
      <c r="C13" s="48"/>
      <c r="D13" s="48">
        <v>0</v>
      </c>
      <c r="E13" s="49" t="s">
        <v>109</v>
      </c>
      <c r="F13" s="51"/>
      <c r="G13" s="51"/>
      <c r="H13" s="50">
        <v>0</v>
      </c>
    </row>
    <row r="14" s="26" customFormat="1" ht="19.5" customHeight="1" spans="1:8">
      <c r="A14" s="47" t="s">
        <v>110</v>
      </c>
      <c r="B14" s="48">
        <v>400</v>
      </c>
      <c r="C14" s="48">
        <v>400</v>
      </c>
      <c r="D14" s="48">
        <v>0</v>
      </c>
      <c r="E14" s="49" t="s">
        <v>111</v>
      </c>
      <c r="F14" s="51"/>
      <c r="G14" s="51"/>
      <c r="H14" s="50">
        <v>0</v>
      </c>
    </row>
    <row r="15" s="26" customFormat="1" ht="19.5" customHeight="1" spans="1:8">
      <c r="A15" s="47" t="s">
        <v>112</v>
      </c>
      <c r="B15" s="48">
        <v>630</v>
      </c>
      <c r="C15" s="48">
        <v>630</v>
      </c>
      <c r="D15" s="48">
        <v>0</v>
      </c>
      <c r="E15" s="49" t="s">
        <v>113</v>
      </c>
      <c r="F15" s="51">
        <v>4617</v>
      </c>
      <c r="G15" s="51">
        <v>4617</v>
      </c>
      <c r="H15" s="50">
        <v>0</v>
      </c>
    </row>
    <row r="16" s="26" customFormat="1" ht="19.5" customHeight="1" spans="1:8">
      <c r="A16" s="47" t="s">
        <v>114</v>
      </c>
      <c r="B16" s="48"/>
      <c r="C16" s="48"/>
      <c r="D16" s="48">
        <v>0</v>
      </c>
      <c r="E16" s="49" t="s">
        <v>115</v>
      </c>
      <c r="F16" s="51">
        <v>3683</v>
      </c>
      <c r="G16" s="51">
        <v>4560</v>
      </c>
      <c r="H16" s="50">
        <v>877</v>
      </c>
    </row>
    <row r="17" s="26" customFormat="1" ht="19.5" customHeight="1" spans="1:8">
      <c r="A17" s="47" t="s">
        <v>116</v>
      </c>
      <c r="B17" s="48"/>
      <c r="C17" s="48"/>
      <c r="D17" s="48">
        <v>0</v>
      </c>
      <c r="E17" s="49" t="s">
        <v>117</v>
      </c>
      <c r="F17" s="48"/>
      <c r="G17" s="48"/>
      <c r="H17" s="50">
        <v>0</v>
      </c>
    </row>
    <row r="18" s="27" customFormat="1" ht="19.5" customHeight="1" spans="1:8">
      <c r="A18" s="47" t="s">
        <v>118</v>
      </c>
      <c r="B18" s="48"/>
      <c r="C18" s="48"/>
      <c r="D18" s="48">
        <v>0</v>
      </c>
      <c r="E18" s="49" t="s">
        <v>119</v>
      </c>
      <c r="F18" s="48"/>
      <c r="G18" s="48">
        <v>23600</v>
      </c>
      <c r="H18" s="50">
        <v>23600</v>
      </c>
    </row>
    <row r="19" s="26" customFormat="1" ht="19.5" customHeight="1" spans="1:8">
      <c r="A19" s="47" t="s">
        <v>120</v>
      </c>
      <c r="B19" s="48"/>
      <c r="C19" s="48"/>
      <c r="D19" s="48">
        <v>0</v>
      </c>
      <c r="E19" s="49"/>
      <c r="F19" s="48"/>
      <c r="G19" s="48"/>
      <c r="H19" s="48"/>
    </row>
    <row r="20" s="26" customFormat="1" ht="19.5" customHeight="1" spans="1:8">
      <c r="A20" s="47" t="s">
        <v>121</v>
      </c>
      <c r="B20" s="48"/>
      <c r="C20" s="48"/>
      <c r="D20" s="48">
        <v>0</v>
      </c>
      <c r="E20" s="49"/>
      <c r="F20" s="48"/>
      <c r="G20" s="48"/>
      <c r="H20" s="48"/>
    </row>
    <row r="21" s="26" customFormat="1" ht="19.5" customHeight="1" spans="1:8">
      <c r="A21" s="47" t="s">
        <v>122</v>
      </c>
      <c r="B21" s="48">
        <v>800</v>
      </c>
      <c r="C21" s="48">
        <v>800</v>
      </c>
      <c r="D21" s="48">
        <v>0</v>
      </c>
      <c r="E21" s="49"/>
      <c r="F21" s="48"/>
      <c r="G21" s="48"/>
      <c r="H21" s="48"/>
    </row>
    <row r="22" s="26" customFormat="1" ht="19.5" customHeight="1" spans="1:8">
      <c r="A22" s="47" t="s">
        <v>123</v>
      </c>
      <c r="B22" s="48"/>
      <c r="C22" s="48"/>
      <c r="D22" s="48">
        <v>0</v>
      </c>
      <c r="E22" s="49"/>
      <c r="F22" s="48"/>
      <c r="G22" s="48"/>
      <c r="H22" s="48"/>
    </row>
    <row r="23" s="26" customFormat="1" ht="19.5" customHeight="1" spans="1:8">
      <c r="A23" s="47"/>
      <c r="B23" s="48"/>
      <c r="C23" s="48"/>
      <c r="D23" s="48"/>
      <c r="E23" s="49"/>
      <c r="F23" s="48"/>
      <c r="G23" s="48"/>
      <c r="H23" s="48"/>
    </row>
    <row r="24" s="26" customFormat="1" ht="19.5" customHeight="1" spans="1:8">
      <c r="A24" s="47"/>
      <c r="B24" s="48"/>
      <c r="C24" s="48"/>
      <c r="D24" s="48"/>
      <c r="E24" s="49"/>
      <c r="F24" s="48"/>
      <c r="G24" s="48"/>
      <c r="H24" s="48"/>
    </row>
    <row r="25" s="26" customFormat="1" ht="19.5" customHeight="1" spans="1:8">
      <c r="A25" s="52" t="s">
        <v>124</v>
      </c>
      <c r="B25" s="53">
        <v>66830</v>
      </c>
      <c r="C25" s="53">
        <v>101830</v>
      </c>
      <c r="D25" s="53">
        <v>35000</v>
      </c>
      <c r="E25" s="54" t="s">
        <v>125</v>
      </c>
      <c r="F25" s="53">
        <v>90318</v>
      </c>
      <c r="G25" s="53">
        <v>201430</v>
      </c>
      <c r="H25" s="53">
        <v>111112</v>
      </c>
    </row>
    <row r="26" s="26" customFormat="1" ht="19.5" customHeight="1" spans="1:8">
      <c r="A26" s="55" t="s">
        <v>61</v>
      </c>
      <c r="B26" s="53">
        <v>67648</v>
      </c>
      <c r="C26" s="53">
        <v>118264</v>
      </c>
      <c r="D26" s="53">
        <v>50616</v>
      </c>
      <c r="E26" s="56" t="s">
        <v>62</v>
      </c>
      <c r="F26" s="53">
        <v>44160</v>
      </c>
      <c r="G26" s="53">
        <v>18664</v>
      </c>
      <c r="H26" s="53">
        <v>-25496</v>
      </c>
    </row>
    <row r="27" s="27" customFormat="1" ht="19.5" customHeight="1" spans="1:8">
      <c r="A27" s="47" t="s">
        <v>126</v>
      </c>
      <c r="B27" s="51"/>
      <c r="C27" s="51">
        <v>23600</v>
      </c>
      <c r="D27" s="51">
        <v>23600</v>
      </c>
      <c r="E27" s="49" t="s">
        <v>127</v>
      </c>
      <c r="F27" s="51">
        <v>1300</v>
      </c>
      <c r="G27" s="51">
        <v>2000</v>
      </c>
      <c r="H27" s="51">
        <v>700</v>
      </c>
    </row>
    <row r="28" s="26" customFormat="1" ht="19.5" customHeight="1" spans="1:8">
      <c r="A28" s="47" t="s">
        <v>128</v>
      </c>
      <c r="B28" s="48"/>
      <c r="C28" s="48"/>
      <c r="D28" s="51">
        <v>0</v>
      </c>
      <c r="E28" s="49" t="s">
        <v>129</v>
      </c>
      <c r="F28" s="48"/>
      <c r="G28" s="48"/>
      <c r="H28" s="51">
        <v>0</v>
      </c>
    </row>
    <row r="29" ht="19.5" customHeight="1" spans="1:8">
      <c r="A29" s="47" t="s">
        <v>130</v>
      </c>
      <c r="B29" s="48">
        <v>7625</v>
      </c>
      <c r="C29" s="48">
        <v>7374</v>
      </c>
      <c r="D29" s="51">
        <v>-251</v>
      </c>
      <c r="E29" s="49" t="s">
        <v>68</v>
      </c>
      <c r="F29" s="48">
        <v>4206</v>
      </c>
      <c r="G29" s="48">
        <v>12919</v>
      </c>
      <c r="H29" s="51">
        <v>8713</v>
      </c>
    </row>
    <row r="30" ht="19.5" customHeight="1" spans="1:8">
      <c r="A30" s="47" t="s">
        <v>69</v>
      </c>
      <c r="B30" s="48"/>
      <c r="C30" s="48"/>
      <c r="D30" s="51">
        <v>0</v>
      </c>
      <c r="E30" s="49" t="s">
        <v>70</v>
      </c>
      <c r="F30" s="48">
        <v>34909</v>
      </c>
      <c r="G30" s="48"/>
      <c r="H30" s="51">
        <v>-34909</v>
      </c>
    </row>
    <row r="31" ht="19.5" customHeight="1" spans="1:8">
      <c r="A31" s="47" t="s">
        <v>131</v>
      </c>
      <c r="B31" s="48">
        <v>60023</v>
      </c>
      <c r="C31" s="48">
        <v>87290</v>
      </c>
      <c r="D31" s="51">
        <v>27267</v>
      </c>
      <c r="E31" s="49" t="s">
        <v>132</v>
      </c>
      <c r="F31" s="48">
        <v>3745</v>
      </c>
      <c r="G31" s="48">
        <v>3745</v>
      </c>
      <c r="H31" s="51">
        <v>0</v>
      </c>
    </row>
    <row r="32" ht="19.5" customHeight="1" spans="1:8">
      <c r="A32" s="47"/>
      <c r="B32" s="48"/>
      <c r="C32" s="48"/>
      <c r="D32" s="51"/>
      <c r="E32" s="57" t="s">
        <v>133</v>
      </c>
      <c r="F32" s="48"/>
      <c r="G32" s="48"/>
      <c r="H32" s="48"/>
    </row>
    <row r="33" ht="19.5" customHeight="1" spans="1:8">
      <c r="A33" s="52" t="s">
        <v>134</v>
      </c>
      <c r="B33" s="53">
        <v>134478</v>
      </c>
      <c r="C33" s="53">
        <v>220094</v>
      </c>
      <c r="D33" s="53">
        <v>85616</v>
      </c>
      <c r="E33" s="54" t="s">
        <v>135</v>
      </c>
      <c r="F33" s="53">
        <v>134478</v>
      </c>
      <c r="G33" s="53">
        <v>220094</v>
      </c>
      <c r="H33" s="53">
        <v>85616</v>
      </c>
    </row>
    <row r="34" ht="18" customHeight="1"/>
    <row r="35" ht="18" customHeight="1" spans="7:7">
      <c r="G35" s="29">
        <f>C33-G33</f>
        <v>0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1388888888889" right="0.590277777777778" top="0.790972222222222" bottom="0.590277777777778" header="0.161111111111111" footer="0.979861111111111"/>
  <pageSetup paperSize="9" scale="62" orientation="landscape" blackAndWhite="1" useFirstPageNumber="1" errors="blank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G7" sqref="G7"/>
    </sheetView>
  </sheetViews>
  <sheetFormatPr defaultColWidth="9" defaultRowHeight="14.25" outlineLevelCol="3"/>
  <cols>
    <col min="1" max="1" width="5.875" style="5" customWidth="1"/>
    <col min="2" max="2" width="18.25" style="6" customWidth="1"/>
    <col min="3" max="3" width="52.125" style="5" customWidth="1"/>
    <col min="4" max="4" width="12.5" style="5" customWidth="1"/>
  </cols>
  <sheetData>
    <row r="1" spans="1:1">
      <c r="A1" s="7" t="s">
        <v>136</v>
      </c>
    </row>
    <row r="2" ht="22.5" spans="1:4">
      <c r="A2" s="8" t="s">
        <v>137</v>
      </c>
      <c r="B2" s="8"/>
      <c r="C2" s="8"/>
      <c r="D2" s="8"/>
    </row>
    <row r="3" s="1" customFormat="1" ht="23.1" customHeight="1" spans="1:4">
      <c r="A3" s="9"/>
      <c r="B3" s="10"/>
      <c r="C3" s="11" t="s">
        <v>2</v>
      </c>
      <c r="D3" s="11"/>
    </row>
    <row r="4" s="2" customFormat="1" ht="20.1" customHeight="1" spans="1:4">
      <c r="A4" s="12" t="s">
        <v>79</v>
      </c>
      <c r="B4" s="13" t="s">
        <v>80</v>
      </c>
      <c r="C4" s="14" t="s">
        <v>81</v>
      </c>
      <c r="D4" s="15" t="s">
        <v>82</v>
      </c>
    </row>
    <row r="5" s="2" customFormat="1" ht="20.1" customHeight="1" spans="1:4">
      <c r="A5" s="12"/>
      <c r="B5" s="16"/>
      <c r="C5" s="14"/>
      <c r="D5" s="15"/>
    </row>
    <row r="6" s="3" customFormat="1" ht="40" customHeight="1" spans="1:4">
      <c r="A6" s="17">
        <v>1</v>
      </c>
      <c r="B6" s="18" t="s">
        <v>86</v>
      </c>
      <c r="C6" s="18" t="s">
        <v>138</v>
      </c>
      <c r="D6" s="19">
        <v>33996</v>
      </c>
    </row>
    <row r="7" s="1" customFormat="1" ht="40" customHeight="1" spans="1:4">
      <c r="A7" s="20">
        <v>2</v>
      </c>
      <c r="B7" s="18" t="s">
        <v>86</v>
      </c>
      <c r="C7" s="18" t="s">
        <v>139</v>
      </c>
      <c r="D7" s="19">
        <v>18939</v>
      </c>
    </row>
    <row r="8" s="1" customFormat="1" ht="40" customHeight="1" spans="1:4">
      <c r="A8" s="17">
        <v>3</v>
      </c>
      <c r="B8" s="18" t="s">
        <v>86</v>
      </c>
      <c r="C8" s="18" t="s">
        <v>140</v>
      </c>
      <c r="D8" s="19">
        <v>14843</v>
      </c>
    </row>
    <row r="9" s="1" customFormat="1" ht="40" customHeight="1" spans="1:4">
      <c r="A9" s="20">
        <v>4</v>
      </c>
      <c r="B9" s="18" t="s">
        <v>86</v>
      </c>
      <c r="C9" s="18" t="s">
        <v>141</v>
      </c>
      <c r="D9" s="19">
        <v>7000</v>
      </c>
    </row>
    <row r="10" s="1" customFormat="1" ht="40" customHeight="1" spans="1:4">
      <c r="A10" s="17">
        <v>5</v>
      </c>
      <c r="B10" s="18" t="s">
        <v>86</v>
      </c>
      <c r="C10" s="18" t="s">
        <v>142</v>
      </c>
      <c r="D10" s="19">
        <v>4627</v>
      </c>
    </row>
    <row r="11" s="1" customFormat="1" ht="40" customHeight="1" spans="1:4">
      <c r="A11" s="20">
        <v>6</v>
      </c>
      <c r="B11" s="18" t="s">
        <v>86</v>
      </c>
      <c r="C11" s="18" t="s">
        <v>143</v>
      </c>
      <c r="D11" s="19">
        <v>3000</v>
      </c>
    </row>
    <row r="12" s="1" customFormat="1" ht="40" customHeight="1" spans="1:4">
      <c r="A12" s="17">
        <v>7</v>
      </c>
      <c r="B12" s="18" t="s">
        <v>86</v>
      </c>
      <c r="C12" s="18" t="s">
        <v>144</v>
      </c>
      <c r="D12" s="19">
        <v>1918</v>
      </c>
    </row>
    <row r="13" s="1" customFormat="1" ht="40" customHeight="1" spans="1:4">
      <c r="A13" s="20">
        <v>8</v>
      </c>
      <c r="B13" s="18" t="s">
        <v>86</v>
      </c>
      <c r="C13" s="18" t="s">
        <v>145</v>
      </c>
      <c r="D13" s="19">
        <v>1500</v>
      </c>
    </row>
    <row r="14" s="1" customFormat="1" ht="40" customHeight="1" spans="1:4">
      <c r="A14" s="17">
        <v>9</v>
      </c>
      <c r="B14" s="18" t="s">
        <v>86</v>
      </c>
      <c r="C14" s="18" t="s">
        <v>146</v>
      </c>
      <c r="D14" s="19">
        <v>1000</v>
      </c>
    </row>
    <row r="15" s="4" customFormat="1" ht="40" customHeight="1" spans="1:4">
      <c r="A15" s="21" t="s">
        <v>91</v>
      </c>
      <c r="B15" s="22"/>
      <c r="C15" s="23"/>
      <c r="D15" s="24">
        <v>86823</v>
      </c>
    </row>
  </sheetData>
  <mergeCells count="7">
    <mergeCell ref="A2:D2"/>
    <mergeCell ref="C3:D3"/>
    <mergeCell ref="A15:C15"/>
    <mergeCell ref="A4:A5"/>
    <mergeCell ref="B4:B5"/>
    <mergeCell ref="C4:C5"/>
    <mergeCell ref="D4:D5"/>
  </mergeCells>
  <printOptions horizontalCentered="1" verticalCentered="1"/>
  <pageMargins left="0.751388888888889" right="0.751388888888889" top="0.865972222222222" bottom="1" header="0.5" footer="0.5"/>
  <pageSetup paperSize="9" scale="91" firstPageNumber="4" orientation="portrait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tabSelected="1" workbookViewId="0">
      <selection activeCell="F7" sqref="F7"/>
    </sheetView>
  </sheetViews>
  <sheetFormatPr defaultColWidth="9" defaultRowHeight="14.25" outlineLevelCol="3"/>
  <cols>
    <col min="1" max="1" width="5.875" style="5" customWidth="1"/>
    <col min="2" max="2" width="28.75" style="6" customWidth="1"/>
    <col min="3" max="3" width="39.75" style="5" customWidth="1"/>
    <col min="4" max="4" width="16.1166666666667" style="5" customWidth="1"/>
  </cols>
  <sheetData>
    <row r="1" spans="1:1">
      <c r="A1" s="7" t="s">
        <v>147</v>
      </c>
    </row>
    <row r="2" ht="22.5" spans="1:4">
      <c r="A2" s="8" t="s">
        <v>148</v>
      </c>
      <c r="B2" s="8"/>
      <c r="C2" s="8"/>
      <c r="D2" s="8"/>
    </row>
    <row r="3" s="1" customFormat="1" ht="23.1" customHeight="1" spans="1:4">
      <c r="A3" s="9"/>
      <c r="B3" s="10"/>
      <c r="C3" s="11" t="s">
        <v>2</v>
      </c>
      <c r="D3" s="11"/>
    </row>
    <row r="4" s="2" customFormat="1" ht="20.1" customHeight="1" spans="1:4">
      <c r="A4" s="12" t="s">
        <v>79</v>
      </c>
      <c r="B4" s="13" t="s">
        <v>80</v>
      </c>
      <c r="C4" s="14" t="s">
        <v>81</v>
      </c>
      <c r="D4" s="15" t="s">
        <v>82</v>
      </c>
    </row>
    <row r="5" s="2" customFormat="1" ht="20.1" customHeight="1" spans="1:4">
      <c r="A5" s="12"/>
      <c r="B5" s="16"/>
      <c r="C5" s="14"/>
      <c r="D5" s="15"/>
    </row>
    <row r="6" s="3" customFormat="1" ht="40" customHeight="1" spans="1:4">
      <c r="A6" s="17">
        <v>1</v>
      </c>
      <c r="B6" s="18" t="s">
        <v>149</v>
      </c>
      <c r="C6" s="18" t="s">
        <v>150</v>
      </c>
      <c r="D6" s="19">
        <v>1300</v>
      </c>
    </row>
    <row r="7" s="1" customFormat="1" ht="40" customHeight="1" spans="1:4">
      <c r="A7" s="20">
        <v>2</v>
      </c>
      <c r="B7" s="18" t="s">
        <v>149</v>
      </c>
      <c r="C7" s="18" t="s">
        <v>151</v>
      </c>
      <c r="D7" s="19">
        <v>300</v>
      </c>
    </row>
    <row r="8" s="1" customFormat="1" ht="40" customHeight="1" spans="1:4">
      <c r="A8" s="17">
        <v>3</v>
      </c>
      <c r="B8" s="18" t="s">
        <v>149</v>
      </c>
      <c r="C8" s="18" t="s">
        <v>152</v>
      </c>
      <c r="D8" s="19">
        <v>3200</v>
      </c>
    </row>
    <row r="9" s="1" customFormat="1" ht="40" customHeight="1" spans="1:4">
      <c r="A9" s="20">
        <v>4</v>
      </c>
      <c r="B9" s="18" t="s">
        <v>149</v>
      </c>
      <c r="C9" s="18" t="s">
        <v>153</v>
      </c>
      <c r="D9" s="19">
        <v>2600</v>
      </c>
    </row>
    <row r="10" s="1" customFormat="1" ht="40" customHeight="1" spans="1:4">
      <c r="A10" s="17">
        <v>5</v>
      </c>
      <c r="B10" s="18" t="s">
        <v>149</v>
      </c>
      <c r="C10" s="18" t="s">
        <v>154</v>
      </c>
      <c r="D10" s="19">
        <v>560</v>
      </c>
    </row>
    <row r="11" s="1" customFormat="1" ht="40" customHeight="1" spans="1:4">
      <c r="A11" s="20">
        <v>6</v>
      </c>
      <c r="B11" s="18" t="s">
        <v>149</v>
      </c>
      <c r="C11" s="18" t="s">
        <v>155</v>
      </c>
      <c r="D11" s="19">
        <v>5110</v>
      </c>
    </row>
    <row r="12" s="1" customFormat="1" ht="40" customHeight="1" spans="1:4">
      <c r="A12" s="17">
        <v>7</v>
      </c>
      <c r="B12" s="18" t="s">
        <v>149</v>
      </c>
      <c r="C12" s="18" t="s">
        <v>156</v>
      </c>
      <c r="D12" s="19">
        <v>780</v>
      </c>
    </row>
    <row r="13" s="1" customFormat="1" ht="40" customHeight="1" spans="1:4">
      <c r="A13" s="20">
        <v>8</v>
      </c>
      <c r="B13" s="18" t="s">
        <v>149</v>
      </c>
      <c r="C13" s="18" t="s">
        <v>87</v>
      </c>
      <c r="D13" s="19">
        <v>1460</v>
      </c>
    </row>
    <row r="14" s="1" customFormat="1" ht="40" customHeight="1" spans="1:4">
      <c r="A14" s="17">
        <v>9</v>
      </c>
      <c r="B14" s="18" t="s">
        <v>149</v>
      </c>
      <c r="C14" s="18" t="s">
        <v>157</v>
      </c>
      <c r="D14" s="19">
        <v>2000</v>
      </c>
    </row>
    <row r="15" s="1" customFormat="1" ht="40" customHeight="1" spans="1:4">
      <c r="A15" s="20">
        <v>10</v>
      </c>
      <c r="B15" s="18" t="s">
        <v>149</v>
      </c>
      <c r="C15" s="18" t="s">
        <v>158</v>
      </c>
      <c r="D15" s="19">
        <v>2220</v>
      </c>
    </row>
    <row r="16" s="1" customFormat="1" ht="40" customHeight="1" spans="1:4">
      <c r="A16" s="17">
        <v>11</v>
      </c>
      <c r="B16" s="18" t="s">
        <v>149</v>
      </c>
      <c r="C16" s="18" t="s">
        <v>159</v>
      </c>
      <c r="D16" s="19">
        <v>2000</v>
      </c>
    </row>
    <row r="17" s="1" customFormat="1" ht="40" customHeight="1" spans="1:4">
      <c r="A17" s="20">
        <v>12</v>
      </c>
      <c r="B17" s="18" t="s">
        <v>149</v>
      </c>
      <c r="C17" s="18" t="s">
        <v>160</v>
      </c>
      <c r="D17" s="19">
        <v>2070</v>
      </c>
    </row>
    <row r="18" s="4" customFormat="1" ht="40" customHeight="1" spans="1:4">
      <c r="A18" s="21" t="s">
        <v>91</v>
      </c>
      <c r="B18" s="22"/>
      <c r="C18" s="23"/>
      <c r="D18" s="24">
        <v>23600</v>
      </c>
    </row>
  </sheetData>
  <mergeCells count="7">
    <mergeCell ref="A2:D2"/>
    <mergeCell ref="C3:D3"/>
    <mergeCell ref="A18:C18"/>
    <mergeCell ref="A4:A5"/>
    <mergeCell ref="B4:B5"/>
    <mergeCell ref="C4:C5"/>
    <mergeCell ref="D4:D5"/>
  </mergeCells>
  <printOptions horizontalCentered="1" verticalCentered="1"/>
  <pageMargins left="0.550694444444444" right="0.865972222222222" top="0.865972222222222" bottom="1" header="0.5" footer="0.5"/>
  <pageSetup paperSize="9" scale="90" firstPageNumber="4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县级一般公共预算</vt:lpstr>
      <vt:lpstr>新增一般地方政府债券资金</vt:lpstr>
      <vt:lpstr>县级基金预算</vt:lpstr>
      <vt:lpstr>新增专项地方政府债券资金</vt:lpstr>
      <vt:lpstr>抗疫特别国债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烟云珑</cp:lastModifiedBy>
  <dcterms:created xsi:type="dcterms:W3CDTF">2020-10-21T03:14:00Z</dcterms:created>
  <dcterms:modified xsi:type="dcterms:W3CDTF">2021-01-04T08:36:06Z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